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<sst xmlns="http://schemas.openxmlformats.org/spreadsheetml/2006/main" count="48" uniqueCount="48">
  <si>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</si>
  <si>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</si>
  <si>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</si>
  <si>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</si>
  <si>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"VEREA", acabado con coloración en masa Rojo, 50x23 cm, para tejas curvas, recibidos con mortero de cemento, industrial, M-5. Incluso p/p de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</si>
  <si>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</si>
  <si>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</si>
  <si>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</si>
  <si>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</si>
  <si>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</si>
  <si>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</si>
  <si>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</si>
  <si>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mt13tvc012a</t>
  </si>
  <si>
    <t xml:space="preserve">Ud</t>
  </si>
  <si>
    <t xml:space="preserve">Caballete cerámico, "VEREA", acabado con coloración en masa Rojo, 50x23 cm, para tejas curvas, según UNE-EN 1304.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</si>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</sst>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2.500000</v>
      </c>
      <c r="H10" s="11"/>
      <c r="I10" s="12">
        <v>0.840000</v>
      </c>
      <c r="J10" s="12">
        <f ca="1">ROUND(INDIRECT(ADDRESS(ROW()+(0), COLUMN()+(-3), 1))*INDIRECT(ADDRESS(ROW()+(0), COLUMN()+(-1), 1)), 2)</f>
        <v>2.100000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0.010000</v>
      </c>
      <c r="H11" s="11"/>
      <c r="I11" s="12">
        <v>1.500000</v>
      </c>
      <c r="J11" s="12">
        <f ca="1">ROUND(INDIRECT(ADDRESS(ROW()+(0), COLUMN()+(-3), 1))*INDIRECT(ADDRESS(ROW()+(0), COLUMN()+(-1), 1)), 2)</f>
        <v>0.020000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0.056000</v>
      </c>
      <c r="H12" s="13"/>
      <c r="I12" s="14">
        <v>33.860000</v>
      </c>
      <c r="J12" s="14">
        <f ca="1">ROUND(INDIRECT(ADDRESS(ROW()+(0), COLUMN()+(-3), 1))*INDIRECT(ADDRESS(ROW()+(0), COLUMN()+(-1), 1)), 2)</f>
        <v>1.900000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4.020000</v>
      </c>
    </row>
    <row r="14" spans="1:10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0.252000</v>
      </c>
      <c r="H15" s="11"/>
      <c r="I15" s="12">
        <v>18.560000</v>
      </c>
      <c r="J15" s="12">
        <f ca="1">ROUND(INDIRECT(ADDRESS(ROW()+(0), COLUMN()+(-3), 1))*INDIRECT(ADDRESS(ROW()+(0), COLUMN()+(-1), 1)), 2)</f>
        <v>4.680000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0.252000</v>
      </c>
      <c r="H16" s="13"/>
      <c r="I16" s="14">
        <v>17.590000</v>
      </c>
      <c r="J16" s="14">
        <f ca="1">ROUND(INDIRECT(ADDRESS(ROW()+(0), COLUMN()+(-3), 1))*INDIRECT(ADDRESS(ROW()+(0), COLUMN()+(-1), 1)), 2)</f>
        <v>4.430000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9.110000</v>
      </c>
    </row>
    <row r="18" spans="1:10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2.000000</v>
      </c>
      <c r="H19" s="13"/>
      <c r="I19" s="14">
        <f ca="1">ROUND(SUM(INDIRECT(ADDRESS(ROW()+(-2), COLUMN()+(1), 1)),INDIRECT(ADDRESS(ROW()+(-6), COLUMN()+(1), 1))), 2)</f>
        <v>13.130000</v>
      </c>
      <c r="J19" s="14">
        <f ca="1">ROUND(INDIRECT(ADDRESS(ROW()+(0), COLUMN()+(-3), 1))*INDIRECT(ADDRESS(ROW()+(0), COLUMN()+(-1), 1))/100, 2)</f>
        <v>0.260000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13.390000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122006.000000</v>
      </c>
      <c r="G24" s="29"/>
      <c r="H24" s="29">
        <v>122007.000000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162011.000000</v>
      </c>
      <c r="G26" s="29"/>
      <c r="H26" s="29">
        <v>162012.000000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