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<sst xmlns="http://schemas.openxmlformats.org/spreadsheetml/2006/main" count="78" uniqueCount="78">
  <si>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</si>
  <si>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</si>
  <si>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</si>
  <si>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</si>
  <si>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industrial, M-5, de 3 cm de espesor, sobre tabiques aligerados de 100 cm de altura media; impermeabilización: placa bajo teja, cobertura: teja cerámica curva, "VEREA", acabado con coloración en masa Rojo, 40x15x11 cm,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</si>
  <si>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</si>
  <si>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</si>
  <si>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</si>
  <si>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</si>
  <si>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</si>
  <si>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</si>
  <si>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</si>
  <si>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</si>
  <si>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</si>
  <si>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</si>
  <si>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</si>
  <si>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</si>
  <si>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</si>
  <si>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</si>
  <si>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</si>
  <si>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</si>
  <si>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</si>
  <si>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</si>
  <si>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</si>
  <si>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</si>
  <si>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</si>
  <si>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temperaturas, según UNE-EN 534.</t>
  </si>
  <si>
    <t xml:space="preserve">mt13lpo035a</t>
  </si>
  <si>
    <t xml:space="preserve">Ud</t>
  </si>
  <si>
    <t xml:space="preserve">Clavo, para fijación de placa bajo teja.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</si>
  <si>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</si>
  <si>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</si>
  <si>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</si>
  <si>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</si>
  <si>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</si>
  <si>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</si>
  <si>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mt13tvc020aa</t>
  </si>
  <si>
    <t xml:space="preserve">Ud</t>
  </si>
  <si>
    <t xml:space="preserve">Teja cerámica de ventilación, "VEREA", acabado con coloración en masa Rojo, 40x15x11 cm, según UNE-EN 1304.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</si>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</sst>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0.390000</v>
      </c>
      <c r="J13" s="12">
        <f ca="1">ROUND(INDIRECT(ADDRESS(ROW()+(0), COLUMN()+(-3), 1))*INDIRECT(ADDRESS(ROW()+(0), COLUMN()+(-1), 1)), 2)</f>
        <v>3.900000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37.700000</v>
      </c>
      <c r="H17" s="11"/>
      <c r="I17" s="12">
        <v>0.200000</v>
      </c>
      <c r="J17" s="12">
        <f ca="1">ROUND(INDIRECT(ADDRESS(ROW()+(0), COLUMN()+(-3), 1))*INDIRECT(ADDRESS(ROW()+(0), COLUMN()+(-1), 1)), 2)</f>
        <v>7.540000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7.200000</v>
      </c>
      <c r="J18" s="14">
        <f ca="1">ROUND(INDIRECT(ADDRESS(ROW()+(0), COLUMN()+(-3), 1))*INDIRECT(ADDRESS(ROW()+(0), COLUMN()+(-1), 1)), 2)</f>
        <v>0.720000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31.470000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0.595000</v>
      </c>
      <c r="H21" s="11"/>
      <c r="I21" s="12">
        <v>18.560000</v>
      </c>
      <c r="J21" s="12">
        <f ca="1">ROUND(INDIRECT(ADDRESS(ROW()+(0), COLUMN()+(-3), 1))*INDIRECT(ADDRESS(ROW()+(0), COLUMN()+(-1), 1)), 2)</f>
        <v>11.040000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0.298000</v>
      </c>
      <c r="H22" s="11"/>
      <c r="I22" s="12">
        <v>17.280000</v>
      </c>
      <c r="J22" s="12">
        <f ca="1">ROUND(INDIRECT(ADDRESS(ROW()+(0), COLUMN()+(-3), 1))*INDIRECT(ADDRESS(ROW()+(0), COLUMN()+(-1), 1)), 2)</f>
        <v>5.150000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1.530000</v>
      </c>
      <c r="H23" s="11"/>
      <c r="I23" s="12">
        <v>19.110000</v>
      </c>
      <c r="J23" s="12">
        <f ca="1">ROUND(INDIRECT(ADDRESS(ROW()+(0), COLUMN()+(-3), 1))*INDIRECT(ADDRESS(ROW()+(0), COLUMN()+(-1), 1)), 2)</f>
        <v>29.240000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1.682000</v>
      </c>
      <c r="H24" s="13"/>
      <c r="I24" s="14">
        <v>17.530000</v>
      </c>
      <c r="J24" s="14">
        <f ca="1">ROUND(INDIRECT(ADDRESS(ROW()+(0), COLUMN()+(-3), 1))*INDIRECT(ADDRESS(ROW()+(0), COLUMN()+(-1), 1)), 2)</f>
        <v>29.490000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74.920000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106.390000</v>
      </c>
      <c r="J27" s="14">
        <f ca="1">ROUND(INDIRECT(ADDRESS(ROW()+(0), COLUMN()+(-3), 1))*INDIRECT(ADDRESS(ROW()+(0), COLUMN()+(-1), 1))/100, 2)</f>
        <v>2.130000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108.520000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