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<sst xmlns="http://schemas.openxmlformats.org/spreadsheetml/2006/main" count="48" uniqueCount="48">
  <si>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</si>
  <si>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QRB020</t>
  </si>
  <si>
    <t xml:space="preserve">m</t>
  </si>
  <si>
    <t xml:space="preserve">Borde lateral de cubierta con piezas cerámicas.</t>
  </si>
  <si>
    <r>
      <rPr>
        <sz val="8.25"/>
        <color rgb="FF000000"/>
        <rFont val="Arial"/>
        <family val="2"/>
      </rPr>
      <t xml:space="preserve">Borde lateral de cubierta con remates laterales, "VEREA", acabado con coloración en masa Rojo, para tejas curvas, recibidos con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</si>
  <si>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</si>
  <si>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</si>
  <si>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</si>
  <si>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</si>
  <si>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</si>
  <si>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</si>
  <si>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</si>
  <si>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mt13tvc013a</t>
  </si>
  <si>
    <t xml:space="preserve">Ud</t>
  </si>
  <si>
    <t xml:space="preserve">Remate lateral, "VEREA", acabado con coloración en masa Rojo, para tejas curvas, según UNE-EN 1304.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</si>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</sst>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2.700000</v>
      </c>
      <c r="H10" s="11"/>
      <c r="I10" s="12">
        <v>2.700000</v>
      </c>
      <c r="J10" s="12">
        <f ca="1">ROUND(INDIRECT(ADDRESS(ROW()+(0), COLUMN()+(-3), 1))*INDIRECT(ADDRESS(ROW()+(0), COLUMN()+(-1), 1)), 2)</f>
        <v>7.290000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0.010000</v>
      </c>
      <c r="H11" s="11"/>
      <c r="I11" s="12">
        <v>1.500000</v>
      </c>
      <c r="J11" s="12">
        <f ca="1">ROUND(INDIRECT(ADDRESS(ROW()+(0), COLUMN()+(-3), 1))*INDIRECT(ADDRESS(ROW()+(0), COLUMN()+(-1), 1)), 2)</f>
        <v>0.020000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0.056000</v>
      </c>
      <c r="H12" s="13"/>
      <c r="I12" s="14">
        <v>33.860000</v>
      </c>
      <c r="J12" s="14">
        <f ca="1">ROUND(INDIRECT(ADDRESS(ROW()+(0), COLUMN()+(-3), 1))*INDIRECT(ADDRESS(ROW()+(0), COLUMN()+(-1), 1)), 2)</f>
        <v>1.900000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9.210000</v>
      </c>
    </row>
    <row r="14" spans="1:10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0.199000</v>
      </c>
      <c r="H15" s="11"/>
      <c r="I15" s="12">
        <v>18.560000</v>
      </c>
      <c r="J15" s="12">
        <f ca="1">ROUND(INDIRECT(ADDRESS(ROW()+(0), COLUMN()+(-3), 1))*INDIRECT(ADDRESS(ROW()+(0), COLUMN()+(-1), 1)), 2)</f>
        <v>3.690000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0.199000</v>
      </c>
      <c r="H16" s="13"/>
      <c r="I16" s="14">
        <v>17.280000</v>
      </c>
      <c r="J16" s="14">
        <f ca="1">ROUND(INDIRECT(ADDRESS(ROW()+(0), COLUMN()+(-3), 1))*INDIRECT(ADDRESS(ROW()+(0), COLUMN()+(-1), 1)), 2)</f>
        <v>3.440000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7.130000</v>
      </c>
    </row>
    <row r="18" spans="1:10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2.000000</v>
      </c>
      <c r="H19" s="13"/>
      <c r="I19" s="14">
        <f ca="1">ROUND(SUM(INDIRECT(ADDRESS(ROW()+(-2), COLUMN()+(1), 1)),INDIRECT(ADDRESS(ROW()+(-6), COLUMN()+(1), 1))), 2)</f>
        <v>16.340000</v>
      </c>
      <c r="J19" s="14">
        <f ca="1">ROUND(INDIRECT(ADDRESS(ROW()+(0), COLUMN()+(-3), 1))*INDIRECT(ADDRESS(ROW()+(0), COLUMN()+(-1), 1))/100, 2)</f>
        <v>0.330000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16.670000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122006.000000</v>
      </c>
      <c r="G24" s="29"/>
      <c r="H24" s="29">
        <v>122007.000000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162011.000000</v>
      </c>
      <c r="G26" s="29"/>
      <c r="H26" s="29">
        <v>162012.000000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